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BD2501E-41B5-4BA2-8FA2-60F2DE51E61C}" xr6:coauthVersionLast="47" xr6:coauthVersionMax="47" xr10:uidLastSave="{00000000-0000-0000-0000-000000000000}"/>
  <bookViews>
    <workbookView xWindow="-120" yWindow="-120" windowWidth="29040" windowHeight="15720" xr2:uid="{972F50BF-DF59-4DCB-97ED-B89215858BF1}"/>
  </bookViews>
  <sheets>
    <sheet name="2023" sheetId="2" r:id="rId1"/>
    <sheet name="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25" i="2"/>
</calcChain>
</file>

<file path=xl/sharedStrings.xml><?xml version="1.0" encoding="utf-8"?>
<sst xmlns="http://schemas.openxmlformats.org/spreadsheetml/2006/main" count="418" uniqueCount="130">
  <si>
    <t>SERVICIUL DE AMBULANTA AL JUDETULUI CALARASI</t>
  </si>
  <si>
    <t>Situatia contractelor de achizitii cu valoare mai mare de 5000 de lei in anul 2024</t>
  </si>
  <si>
    <t>Nr. Crt.</t>
  </si>
  <si>
    <t>Tipul si obiectul contractului de achizitie publica/acordului cadru</t>
  </si>
  <si>
    <t>Cod CPV</t>
  </si>
  <si>
    <t>Sursa de finantare</t>
  </si>
  <si>
    <t>Procedura stabilita/instrumente specifice pentru derularea procesului de achizitie</t>
  </si>
  <si>
    <t>Data/Luna estimata pentru initierea procedurii</t>
  </si>
  <si>
    <t>Data/luna estimata pentru atribuirea contractului de achizitie publica/acordului cadru</t>
  </si>
  <si>
    <t>Modalitatea de derulare a procedurii de atribuire
online/offline</t>
  </si>
  <si>
    <t>Persoana responsabila cu aplicarea procedurii de atribuire</t>
  </si>
  <si>
    <t>Achizitie servicii reparatie autosanitare</t>
  </si>
  <si>
    <t>50110000-9</t>
  </si>
  <si>
    <t>Buget de stat</t>
  </si>
  <si>
    <t>Acord cadru 252/17.01.2024, Contract subsecvent 1-6</t>
  </si>
  <si>
    <t>01.01-31.12.2024</t>
  </si>
  <si>
    <t>offline</t>
  </si>
  <si>
    <t>Melinte Andreea</t>
  </si>
  <si>
    <t>Achizitie carburanti</t>
  </si>
  <si>
    <t>09134220-5</t>
  </si>
  <si>
    <t>Contract 2805/28.12.2022, Acord cadru 27/21.03.2023</t>
  </si>
  <si>
    <t xml:space="preserve">Contract energie electrica </t>
  </si>
  <si>
    <t>09300000-2</t>
  </si>
  <si>
    <t>Contract 3016/17.02.2016</t>
  </si>
  <si>
    <t>Contract furnizare gaze naturale</t>
  </si>
  <si>
    <t>09123000-7</t>
  </si>
  <si>
    <t>Contract 6635/20.01.2015</t>
  </si>
  <si>
    <t xml:space="preserve">Contract furnizare energie termica </t>
  </si>
  <si>
    <t>09323000-9</t>
  </si>
  <si>
    <t>Contract 2738/01.12.2018</t>
  </si>
  <si>
    <t>Achizitie echipament individual de protectie si de ceremonii</t>
  </si>
  <si>
    <t>18143000-3</t>
  </si>
  <si>
    <t>Contract 1618/11.04.2024</t>
  </si>
  <si>
    <t>Contract 1787/24.04.2024</t>
  </si>
  <si>
    <t>Servicii mentenanta program informatic salarizare</t>
  </si>
  <si>
    <t>72253200-5</t>
  </si>
  <si>
    <t>Contract 1208/21.03.2024</t>
  </si>
  <si>
    <t>Servicii consultanta in domeniul SSM</t>
  </si>
  <si>
    <t>71317000-3</t>
  </si>
  <si>
    <t>Contract 1206/21.03.2024</t>
  </si>
  <si>
    <t>Servicii mentenanta program informatic  inregistrare fisa solicitare</t>
  </si>
  <si>
    <t>72268000-1</t>
  </si>
  <si>
    <t>Contract 1203/21.03.2024</t>
  </si>
  <si>
    <t>Inchiriere dispozitive GPS pentru monitorizare autosanitare</t>
  </si>
  <si>
    <t>64214100-0</t>
  </si>
  <si>
    <t>Contract 1367/01.04.2024</t>
  </si>
  <si>
    <t>Servicii de sistenta tehnica software contabilitate</t>
  </si>
  <si>
    <t>Contract 1202/21.03.2024</t>
  </si>
  <si>
    <t>Servicii colectare deseuri medicale periculoase</t>
  </si>
  <si>
    <t>90524000-6</t>
  </si>
  <si>
    <t>Contract 1204/21.03.2024</t>
  </si>
  <si>
    <t xml:space="preserve">Servicii colectare deseuri </t>
  </si>
  <si>
    <t>90900000-6</t>
  </si>
  <si>
    <t>Contract 631/11.10.2017</t>
  </si>
  <si>
    <t>Contract 721/20.05.2021</t>
  </si>
  <si>
    <t>Servicii de telefonie si de transmisie de date</t>
  </si>
  <si>
    <t>64210000-1</t>
  </si>
  <si>
    <t>Contract 4953/12.12.2023</t>
  </si>
  <si>
    <t>Contract 2587/17.12.2021</t>
  </si>
  <si>
    <t>Servicii de reparare, verificare si intretinere aparatura medicala</t>
  </si>
  <si>
    <t>50421000-2</t>
  </si>
  <si>
    <t>Contract 1855/30.04.2024</t>
  </si>
  <si>
    <t>Servicii de medicina a muncii</t>
  </si>
  <si>
    <t>85147000-1</t>
  </si>
  <si>
    <t>Contract 1790/25.04.2024</t>
  </si>
  <si>
    <t>Servicii vulcanizare</t>
  </si>
  <si>
    <t xml:space="preserve">50116500-6 </t>
  </si>
  <si>
    <t>Contract 1400/02.04.2024</t>
  </si>
  <si>
    <t>Servicii de inchiriere a sistemelor de purificare apa</t>
  </si>
  <si>
    <t>65111000-4</t>
  </si>
  <si>
    <t>Contract 1214/21.03.2024</t>
  </si>
  <si>
    <t xml:space="preserve">Servicii de curatenie si igienizare incinta SAJ </t>
  </si>
  <si>
    <t>90919100-3</t>
  </si>
  <si>
    <t>Contract 1346/29.03.2024</t>
  </si>
  <si>
    <t>Servicii de furnizare oxigen medical</t>
  </si>
  <si>
    <t>24111500-0</t>
  </si>
  <si>
    <t>Contract 1375/01.04.2024</t>
  </si>
  <si>
    <t>Servicii examinare psihologice personal, asistenti medicali, personal TESA</t>
  </si>
  <si>
    <t>85121270-6</t>
  </si>
  <si>
    <t>Contract 1434/03.04.2024</t>
  </si>
  <si>
    <t>Servicii de masuratori PRAM</t>
  </si>
  <si>
    <t>45311200-2</t>
  </si>
  <si>
    <t>Contract 11/22.02.2024</t>
  </si>
  <si>
    <t>Achizitionat si montat usi PVC si sistem ventilatie</t>
  </si>
  <si>
    <t>44221200-7</t>
  </si>
  <si>
    <t>Contract 8/18.03.2024</t>
  </si>
  <si>
    <t>01.04-30.04.2024</t>
  </si>
  <si>
    <t>Confectionat sopron metalic</t>
  </si>
  <si>
    <t>39522120-4</t>
  </si>
  <si>
    <t>Contract 3711/03.09.2024</t>
  </si>
  <si>
    <t>03.09-31.12.2024</t>
  </si>
  <si>
    <t>Confectionat rastel tuburi oxigen</t>
  </si>
  <si>
    <t>Contract 3745/03.09.2024</t>
  </si>
  <si>
    <t>Servicii alimentare energie electrica garaj ambulante</t>
  </si>
  <si>
    <t>45317000-2</t>
  </si>
  <si>
    <t>Contract 3834/09.09.2024</t>
  </si>
  <si>
    <t>09.09-31.12.2024</t>
  </si>
  <si>
    <t>Servicii intocmire analiza de risc la securitate fizica</t>
  </si>
  <si>
    <t>90711100-5</t>
  </si>
  <si>
    <t>Contract 1394/20.09.2024</t>
  </si>
  <si>
    <t>20.09-31.12.2024</t>
  </si>
  <si>
    <t xml:space="preserve">Total </t>
  </si>
  <si>
    <t>Valoarea estimata a contractului de achizitie publica/acordului cadru</t>
  </si>
  <si>
    <t>Situatia contractelor de achizitii cu valoare mai mare de 5000 de lei in anul 2023</t>
  </si>
  <si>
    <t>Acord cadru 3383/21.12.2021, Contract subsecvent 6-15</t>
  </si>
  <si>
    <t xml:space="preserve">Achizitie hartie  A4 si A3 </t>
  </si>
  <si>
    <t>30197642-8</t>
  </si>
  <si>
    <t>Contract 1339/03.04.2023</t>
  </si>
  <si>
    <t>Contract 1386/ 04.04.2023</t>
  </si>
  <si>
    <t>50116500-6</t>
  </si>
  <si>
    <t>Servicii de examinari psihologice ambulantieri</t>
  </si>
  <si>
    <t>Turnare placa beton, necesara amenajare sopron si parcare</t>
  </si>
  <si>
    <t>45262310-7</t>
  </si>
  <si>
    <t>01.01-31.12.2023</t>
  </si>
  <si>
    <t>Contract 1169/22.03.2023</t>
  </si>
  <si>
    <t>Contract 1238/27.03.2023</t>
  </si>
  <si>
    <t>Contract 1278/29.03.2023</t>
  </si>
  <si>
    <t>Contract 4231/26.10.2023</t>
  </si>
  <si>
    <t>Contract 1289/30.03.2023</t>
  </si>
  <si>
    <t>Contract 1290/30.03.2023</t>
  </si>
  <si>
    <t>Contract 1311/30.03.2023</t>
  </si>
  <si>
    <t>Contract 1324/31.03.2023</t>
  </si>
  <si>
    <t>Contract 1229/27.03.2023</t>
  </si>
  <si>
    <t>Contract 1213/24.03.2023</t>
  </si>
  <si>
    <t>Contract 1228/27.03.2023</t>
  </si>
  <si>
    <t>Contract 1574/19.04.2023</t>
  </si>
  <si>
    <t>Contract 1711/27.04.2023</t>
  </si>
  <si>
    <t>Contract 2805/28.12.2022, Acord cadru 27/21.03.2023, Contract subsecvent 1249/28.03.2023, Contract subsecvent 4846/07.12.2023</t>
  </si>
  <si>
    <t>Acor cadru 3225/21.12.2022, Contract subsecvent 76/09.01.2023, Contract subsecvent 2676/07.07.2023</t>
  </si>
  <si>
    <t>Contract 137/12.01.2023, Contract 3329/28.08.2023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</si>
</sst>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CE195-755D-4728-A688-6253BF53AC95}">
  <dimension ref="A1:O33"/>
  <sheetViews>
    <sheetView tabSelected="1" workbookViewId="0">
      <selection activeCell="F6" sqref="F6"/>
    </sheetView>
  </sheetViews>
  <sheetFormatPr defaultRowHeight="15" x14ac:dyDescent="0.25"/>
  <cols>
    <col min="1" max="1" width="4.7109375" customWidth="1"/>
    <col min="2" max="2" width="15.7109375" customWidth="1"/>
    <col min="3" max="3" width="10.7109375" customWidth="1"/>
    <col min="4" max="4" width="14.7109375" customWidth="1"/>
    <col min="5" max="5" width="10.7109375" customWidth="1"/>
    <col min="6" max="6" width="20.7109375" customWidth="1"/>
    <col min="7" max="8" width="14.7109375" customWidth="1"/>
    <col min="9" max="9" width="11.7109375" customWidth="1"/>
    <col min="10" max="10" width="10.7109375" customWidth="1"/>
  </cols>
  <sheetData>
    <row r="1" spans="1:15" x14ac:dyDescent="0.25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6" t="s">
        <v>103</v>
      </c>
      <c r="B3" s="6"/>
      <c r="C3" s="6"/>
      <c r="D3" s="6"/>
      <c r="E3" s="6"/>
      <c r="F3" s="6"/>
      <c r="G3" s="6"/>
      <c r="H3" s="6"/>
      <c r="I3" s="6"/>
      <c r="J3" s="6"/>
      <c r="K3" s="1"/>
      <c r="L3" s="1"/>
      <c r="M3" s="1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99.95" customHeight="1" x14ac:dyDescent="0.25">
      <c r="A5" s="7" t="s">
        <v>2</v>
      </c>
      <c r="B5" s="7" t="s">
        <v>3</v>
      </c>
      <c r="C5" s="7" t="s">
        <v>4</v>
      </c>
      <c r="D5" s="7" t="s">
        <v>102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1"/>
      <c r="L5" s="1"/>
      <c r="M5" s="1"/>
      <c r="N5" s="1"/>
      <c r="O5" s="1"/>
    </row>
    <row r="6" spans="1:15" ht="90" customHeight="1" x14ac:dyDescent="0.25">
      <c r="A6" s="4">
        <v>1</v>
      </c>
      <c r="B6" s="3" t="s">
        <v>11</v>
      </c>
      <c r="C6" s="4" t="s">
        <v>12</v>
      </c>
      <c r="D6" s="4">
        <v>1286027.9099999999</v>
      </c>
      <c r="E6" s="3" t="s">
        <v>13</v>
      </c>
      <c r="F6" s="3" t="s">
        <v>104</v>
      </c>
      <c r="G6" s="4" t="s">
        <v>113</v>
      </c>
      <c r="H6" s="4" t="s">
        <v>113</v>
      </c>
      <c r="I6" s="3" t="s">
        <v>16</v>
      </c>
      <c r="J6" s="3" t="s">
        <v>17</v>
      </c>
      <c r="K6" s="1"/>
      <c r="L6" s="1"/>
      <c r="M6" s="1"/>
      <c r="N6" s="1"/>
      <c r="O6" s="1"/>
    </row>
    <row r="7" spans="1:15" ht="90" customHeight="1" x14ac:dyDescent="0.25">
      <c r="A7" s="4">
        <v>2</v>
      </c>
      <c r="B7" s="3" t="s">
        <v>18</v>
      </c>
      <c r="C7" s="4" t="s">
        <v>19</v>
      </c>
      <c r="D7" s="4">
        <v>1464683.92</v>
      </c>
      <c r="E7" s="3" t="s">
        <v>13</v>
      </c>
      <c r="F7" s="3" t="s">
        <v>127</v>
      </c>
      <c r="G7" s="4" t="s">
        <v>113</v>
      </c>
      <c r="H7" s="4" t="s">
        <v>113</v>
      </c>
      <c r="I7" s="3" t="s">
        <v>16</v>
      </c>
      <c r="J7" s="3" t="s">
        <v>17</v>
      </c>
      <c r="K7" s="1"/>
      <c r="L7" s="1"/>
      <c r="M7" s="1"/>
      <c r="N7" s="1"/>
      <c r="O7" s="1"/>
    </row>
    <row r="8" spans="1:15" ht="90" customHeight="1" x14ac:dyDescent="0.25">
      <c r="A8" s="4">
        <v>3</v>
      </c>
      <c r="B8" s="3" t="s">
        <v>105</v>
      </c>
      <c r="C8" s="4" t="s">
        <v>106</v>
      </c>
      <c r="D8" s="4">
        <v>5324.72</v>
      </c>
      <c r="E8" s="3" t="s">
        <v>13</v>
      </c>
      <c r="F8" s="3" t="s">
        <v>128</v>
      </c>
      <c r="G8" s="4" t="s">
        <v>113</v>
      </c>
      <c r="H8" s="4" t="s">
        <v>113</v>
      </c>
      <c r="I8" s="3" t="s">
        <v>16</v>
      </c>
      <c r="J8" s="3" t="s">
        <v>17</v>
      </c>
      <c r="K8" s="1"/>
      <c r="L8" s="1"/>
      <c r="M8" s="1"/>
      <c r="N8" s="1"/>
      <c r="O8" s="1"/>
    </row>
    <row r="9" spans="1:15" ht="90" customHeight="1" x14ac:dyDescent="0.25">
      <c r="A9" s="4">
        <v>4</v>
      </c>
      <c r="B9" s="3" t="s">
        <v>30</v>
      </c>
      <c r="C9" s="4" t="s">
        <v>31</v>
      </c>
      <c r="D9" s="4">
        <v>179981.55</v>
      </c>
      <c r="E9" s="3" t="s">
        <v>13</v>
      </c>
      <c r="F9" s="3" t="s">
        <v>129</v>
      </c>
      <c r="G9" s="4" t="s">
        <v>113</v>
      </c>
      <c r="H9" s="4" t="s">
        <v>113</v>
      </c>
      <c r="I9" s="3" t="s">
        <v>16</v>
      </c>
      <c r="J9" s="3" t="s">
        <v>17</v>
      </c>
      <c r="K9" s="1"/>
      <c r="L9" s="1"/>
      <c r="M9" s="1"/>
      <c r="N9" s="1"/>
      <c r="O9" s="1"/>
    </row>
    <row r="10" spans="1:15" ht="90" customHeight="1" x14ac:dyDescent="0.25">
      <c r="A10" s="4">
        <v>8</v>
      </c>
      <c r="B10" s="3" t="s">
        <v>34</v>
      </c>
      <c r="C10" s="4" t="s">
        <v>35</v>
      </c>
      <c r="D10" s="4">
        <v>6468.84</v>
      </c>
      <c r="E10" s="3" t="s">
        <v>13</v>
      </c>
      <c r="F10" s="3" t="s">
        <v>114</v>
      </c>
      <c r="G10" s="4" t="s">
        <v>113</v>
      </c>
      <c r="H10" s="4" t="s">
        <v>113</v>
      </c>
      <c r="I10" s="3" t="s">
        <v>16</v>
      </c>
      <c r="J10" s="3" t="s">
        <v>17</v>
      </c>
      <c r="K10" s="1"/>
      <c r="L10" s="1"/>
      <c r="M10" s="1"/>
      <c r="N10" s="1"/>
      <c r="O10" s="1"/>
    </row>
    <row r="11" spans="1:15" ht="90" customHeight="1" x14ac:dyDescent="0.25">
      <c r="A11" s="4">
        <v>11</v>
      </c>
      <c r="B11" s="3" t="s">
        <v>37</v>
      </c>
      <c r="C11" s="4" t="s">
        <v>38</v>
      </c>
      <c r="D11" s="4">
        <v>17200.259999999998</v>
      </c>
      <c r="E11" s="3" t="s">
        <v>13</v>
      </c>
      <c r="F11" s="3" t="s">
        <v>123</v>
      </c>
      <c r="G11" s="4" t="s">
        <v>113</v>
      </c>
      <c r="H11" s="4" t="s">
        <v>113</v>
      </c>
      <c r="I11" s="3" t="s">
        <v>16</v>
      </c>
      <c r="J11" s="3" t="s">
        <v>17</v>
      </c>
      <c r="K11" s="1"/>
      <c r="L11" s="1"/>
      <c r="M11" s="1"/>
      <c r="N11" s="1"/>
      <c r="O11" s="1"/>
    </row>
    <row r="12" spans="1:15" ht="90" customHeight="1" x14ac:dyDescent="0.25">
      <c r="A12" s="4">
        <v>12</v>
      </c>
      <c r="B12" s="3" t="s">
        <v>40</v>
      </c>
      <c r="C12" s="4" t="s">
        <v>41</v>
      </c>
      <c r="D12" s="4">
        <v>25350.03</v>
      </c>
      <c r="E12" s="3" t="s">
        <v>13</v>
      </c>
      <c r="F12" s="3" t="s">
        <v>124</v>
      </c>
      <c r="G12" s="4" t="s">
        <v>113</v>
      </c>
      <c r="H12" s="4" t="s">
        <v>113</v>
      </c>
      <c r="I12" s="3" t="s">
        <v>16</v>
      </c>
      <c r="J12" s="3" t="s">
        <v>17</v>
      </c>
      <c r="K12" s="1"/>
      <c r="L12" s="1"/>
      <c r="M12" s="1"/>
      <c r="N12" s="1"/>
      <c r="O12" s="1"/>
    </row>
    <row r="13" spans="1:15" ht="90" customHeight="1" x14ac:dyDescent="0.25">
      <c r="A13" s="4">
        <v>13</v>
      </c>
      <c r="B13" s="3" t="s">
        <v>43</v>
      </c>
      <c r="C13" s="4" t="s">
        <v>44</v>
      </c>
      <c r="D13" s="4">
        <v>16383.54</v>
      </c>
      <c r="E13" s="3" t="s">
        <v>13</v>
      </c>
      <c r="F13" s="3" t="s">
        <v>122</v>
      </c>
      <c r="G13" s="4" t="s">
        <v>113</v>
      </c>
      <c r="H13" s="4" t="s">
        <v>113</v>
      </c>
      <c r="I13" s="3" t="s">
        <v>16</v>
      </c>
      <c r="J13" s="3" t="s">
        <v>17</v>
      </c>
      <c r="K13" s="1"/>
      <c r="L13" s="1"/>
      <c r="M13" s="1"/>
      <c r="N13" s="1"/>
      <c r="O13" s="1"/>
    </row>
    <row r="14" spans="1:15" ht="90" customHeight="1" x14ac:dyDescent="0.25">
      <c r="A14" s="4">
        <v>14</v>
      </c>
      <c r="B14" s="3" t="s">
        <v>46</v>
      </c>
      <c r="C14" s="4" t="s">
        <v>35</v>
      </c>
      <c r="D14" s="4">
        <v>30702</v>
      </c>
      <c r="E14" s="3" t="s">
        <v>13</v>
      </c>
      <c r="F14" s="3" t="s">
        <v>115</v>
      </c>
      <c r="G14" s="4" t="s">
        <v>113</v>
      </c>
      <c r="H14" s="4" t="s">
        <v>113</v>
      </c>
      <c r="I14" s="3" t="s">
        <v>16</v>
      </c>
      <c r="J14" s="3" t="s">
        <v>17</v>
      </c>
      <c r="K14" s="1"/>
      <c r="L14" s="1"/>
      <c r="M14" s="1"/>
      <c r="N14" s="1"/>
      <c r="O14" s="1"/>
    </row>
    <row r="15" spans="1:15" ht="90" customHeight="1" x14ac:dyDescent="0.25">
      <c r="A15" s="4">
        <v>16</v>
      </c>
      <c r="B15" s="3" t="s">
        <v>48</v>
      </c>
      <c r="C15" s="4" t="s">
        <v>49</v>
      </c>
      <c r="D15" s="4">
        <v>70626.5</v>
      </c>
      <c r="E15" s="3" t="s">
        <v>13</v>
      </c>
      <c r="F15" s="3" t="s">
        <v>116</v>
      </c>
      <c r="G15" s="4" t="s">
        <v>113</v>
      </c>
      <c r="H15" s="4" t="s">
        <v>113</v>
      </c>
      <c r="I15" s="3" t="s">
        <v>16</v>
      </c>
      <c r="J15" s="3" t="s">
        <v>17</v>
      </c>
      <c r="K15" s="1"/>
      <c r="L15" s="1"/>
      <c r="M15" s="1"/>
      <c r="N15" s="1"/>
      <c r="O15" s="1"/>
    </row>
    <row r="16" spans="1:15" ht="90" customHeight="1" x14ac:dyDescent="0.25">
      <c r="A16" s="4">
        <v>17</v>
      </c>
      <c r="B16" s="3" t="s">
        <v>59</v>
      </c>
      <c r="C16" s="4" t="s">
        <v>60</v>
      </c>
      <c r="D16" s="4">
        <v>90826.16</v>
      </c>
      <c r="E16" s="3" t="s">
        <v>13</v>
      </c>
      <c r="F16" s="3" t="s">
        <v>118</v>
      </c>
      <c r="G16" s="4" t="s">
        <v>113</v>
      </c>
      <c r="H16" s="4" t="s">
        <v>113</v>
      </c>
      <c r="I16" s="3" t="s">
        <v>16</v>
      </c>
      <c r="J16" s="3" t="s">
        <v>17</v>
      </c>
      <c r="K16" s="1"/>
      <c r="L16" s="1"/>
      <c r="M16" s="1"/>
      <c r="N16" s="1"/>
      <c r="O16" s="1"/>
    </row>
    <row r="17" spans="1:15" ht="90" customHeight="1" x14ac:dyDescent="0.25">
      <c r="A17" s="4">
        <v>18</v>
      </c>
      <c r="B17" s="3" t="s">
        <v>62</v>
      </c>
      <c r="C17" s="4" t="s">
        <v>63</v>
      </c>
      <c r="D17" s="4">
        <v>15743.03</v>
      </c>
      <c r="E17" s="3" t="s">
        <v>13</v>
      </c>
      <c r="F17" s="3" t="s">
        <v>119</v>
      </c>
      <c r="G17" s="4" t="s">
        <v>113</v>
      </c>
      <c r="H17" s="4" t="s">
        <v>113</v>
      </c>
      <c r="I17" s="3" t="s">
        <v>16</v>
      </c>
      <c r="J17" s="3" t="s">
        <v>17</v>
      </c>
      <c r="K17" s="1"/>
      <c r="L17" s="1"/>
      <c r="M17" s="1"/>
      <c r="N17" s="1"/>
      <c r="O17" s="1"/>
    </row>
    <row r="18" spans="1:15" ht="90" customHeight="1" x14ac:dyDescent="0.25">
      <c r="A18" s="4">
        <v>19</v>
      </c>
      <c r="B18" s="3" t="s">
        <v>65</v>
      </c>
      <c r="C18" s="4" t="s">
        <v>66</v>
      </c>
      <c r="D18" s="4">
        <v>6511.47</v>
      </c>
      <c r="E18" s="3" t="s">
        <v>13</v>
      </c>
      <c r="F18" s="3" t="s">
        <v>120</v>
      </c>
      <c r="G18" s="4" t="s">
        <v>113</v>
      </c>
      <c r="H18" s="4" t="s">
        <v>113</v>
      </c>
      <c r="I18" s="3" t="s">
        <v>16</v>
      </c>
      <c r="J18" s="3" t="s">
        <v>17</v>
      </c>
      <c r="K18" s="1"/>
      <c r="L18" s="1"/>
      <c r="M18" s="1"/>
      <c r="N18" s="1"/>
      <c r="O18" s="1"/>
    </row>
    <row r="19" spans="1:15" ht="90" customHeight="1" x14ac:dyDescent="0.25">
      <c r="A19" s="4">
        <v>20</v>
      </c>
      <c r="B19" s="3" t="s">
        <v>68</v>
      </c>
      <c r="C19" s="4" t="s">
        <v>69</v>
      </c>
      <c r="D19" s="4">
        <v>7497</v>
      </c>
      <c r="E19" s="3" t="s">
        <v>13</v>
      </c>
      <c r="F19" s="3" t="s">
        <v>121</v>
      </c>
      <c r="G19" s="4" t="s">
        <v>113</v>
      </c>
      <c r="H19" s="4" t="s">
        <v>113</v>
      </c>
      <c r="I19" s="3" t="s">
        <v>16</v>
      </c>
      <c r="J19" s="3" t="s">
        <v>17</v>
      </c>
      <c r="K19" s="1"/>
      <c r="L19" s="1"/>
      <c r="M19" s="1"/>
      <c r="N19" s="1"/>
      <c r="O19" s="1"/>
    </row>
    <row r="20" spans="1:15" ht="90" customHeight="1" x14ac:dyDescent="0.25">
      <c r="A20" s="4">
        <v>21</v>
      </c>
      <c r="B20" s="3" t="s">
        <v>71</v>
      </c>
      <c r="C20" s="4" t="s">
        <v>72</v>
      </c>
      <c r="D20" s="4">
        <v>28400</v>
      </c>
      <c r="E20" s="3" t="s">
        <v>13</v>
      </c>
      <c r="F20" s="3" t="s">
        <v>107</v>
      </c>
      <c r="G20" s="4" t="s">
        <v>113</v>
      </c>
      <c r="H20" s="4" t="s">
        <v>113</v>
      </c>
      <c r="I20" s="3" t="s">
        <v>16</v>
      </c>
      <c r="J20" s="3" t="s">
        <v>17</v>
      </c>
      <c r="K20" s="1"/>
      <c r="L20" s="1"/>
      <c r="M20" s="1"/>
      <c r="N20" s="1"/>
      <c r="O20" s="1"/>
    </row>
    <row r="21" spans="1:15" ht="90" customHeight="1" x14ac:dyDescent="0.25">
      <c r="A21" s="4">
        <v>22</v>
      </c>
      <c r="B21" s="3" t="s">
        <v>74</v>
      </c>
      <c r="C21" s="4" t="s">
        <v>75</v>
      </c>
      <c r="D21" s="4">
        <v>136927.57</v>
      </c>
      <c r="E21" s="3" t="s">
        <v>13</v>
      </c>
      <c r="F21" s="3" t="s">
        <v>108</v>
      </c>
      <c r="G21" s="4" t="s">
        <v>113</v>
      </c>
      <c r="H21" s="4" t="s">
        <v>113</v>
      </c>
      <c r="I21" s="3" t="s">
        <v>16</v>
      </c>
      <c r="J21" s="3" t="s">
        <v>17</v>
      </c>
      <c r="K21" s="1"/>
      <c r="L21" s="1"/>
      <c r="M21" s="1"/>
      <c r="N21" s="1"/>
      <c r="O21" s="1"/>
    </row>
    <row r="22" spans="1:15" ht="90" customHeight="1" x14ac:dyDescent="0.25">
      <c r="A22" s="4">
        <v>25</v>
      </c>
      <c r="B22" s="3" t="s">
        <v>65</v>
      </c>
      <c r="C22" s="4" t="s">
        <v>109</v>
      </c>
      <c r="D22" s="4">
        <v>5085</v>
      </c>
      <c r="E22" s="3" t="s">
        <v>13</v>
      </c>
      <c r="F22" s="3" t="s">
        <v>125</v>
      </c>
      <c r="G22" s="4" t="s">
        <v>113</v>
      </c>
      <c r="H22" s="4" t="s">
        <v>113</v>
      </c>
      <c r="I22" s="3" t="s">
        <v>16</v>
      </c>
      <c r="J22" s="3" t="s">
        <v>17</v>
      </c>
      <c r="K22" s="1"/>
      <c r="L22" s="1"/>
      <c r="M22" s="1"/>
      <c r="N22" s="1"/>
      <c r="O22" s="1"/>
    </row>
    <row r="23" spans="1:15" ht="90" customHeight="1" x14ac:dyDescent="0.25">
      <c r="A23" s="4">
        <v>26</v>
      </c>
      <c r="B23" s="3" t="s">
        <v>110</v>
      </c>
      <c r="C23" s="4" t="s">
        <v>78</v>
      </c>
      <c r="D23" s="4">
        <v>8000</v>
      </c>
      <c r="E23" s="3" t="s">
        <v>13</v>
      </c>
      <c r="F23" s="3" t="s">
        <v>126</v>
      </c>
      <c r="G23" s="4" t="s">
        <v>113</v>
      </c>
      <c r="H23" s="4" t="s">
        <v>113</v>
      </c>
      <c r="I23" s="3" t="s">
        <v>16</v>
      </c>
      <c r="J23" s="3" t="s">
        <v>17</v>
      </c>
      <c r="K23" s="1"/>
      <c r="L23" s="1"/>
      <c r="M23" s="1"/>
      <c r="N23" s="1"/>
      <c r="O23" s="1"/>
    </row>
    <row r="24" spans="1:15" ht="90" customHeight="1" x14ac:dyDescent="0.25">
      <c r="A24" s="4">
        <v>28</v>
      </c>
      <c r="B24" s="3" t="s">
        <v>111</v>
      </c>
      <c r="C24" s="4" t="s">
        <v>112</v>
      </c>
      <c r="D24" s="4">
        <v>71257.2</v>
      </c>
      <c r="E24" s="3" t="s">
        <v>13</v>
      </c>
      <c r="F24" s="3" t="s">
        <v>117</v>
      </c>
      <c r="G24" s="4" t="s">
        <v>113</v>
      </c>
      <c r="H24" s="4" t="s">
        <v>113</v>
      </c>
      <c r="I24" s="3" t="s">
        <v>16</v>
      </c>
      <c r="J24" s="3" t="s">
        <v>17</v>
      </c>
      <c r="K24" s="1"/>
      <c r="L24" s="1"/>
      <c r="M24" s="1"/>
      <c r="N24" s="1"/>
      <c r="O24" s="1"/>
    </row>
    <row r="25" spans="1:15" x14ac:dyDescent="0.25">
      <c r="A25" s="9" t="s">
        <v>101</v>
      </c>
      <c r="B25" s="10"/>
      <c r="C25" s="11"/>
      <c r="D25" s="8">
        <f>SUM(D6:D24)</f>
        <v>3472996.6999999997</v>
      </c>
      <c r="E25" s="8"/>
      <c r="F25" s="2"/>
      <c r="G25" s="2"/>
      <c r="H25" s="2"/>
      <c r="I25" s="2"/>
      <c r="J25" s="2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2">
    <mergeCell ref="A3:J3"/>
    <mergeCell ref="A25:C25"/>
  </mergeCells>
  <phoneticPr fontId="3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F86CD-57A4-43BE-BC13-07716E8E1734}">
  <dimension ref="A1:O44"/>
  <sheetViews>
    <sheetView workbookViewId="0">
      <selection activeCell="E36" sqref="E36"/>
    </sheetView>
  </sheetViews>
  <sheetFormatPr defaultRowHeight="15" x14ac:dyDescent="0.25"/>
  <cols>
    <col min="1" max="1" width="4.7109375" customWidth="1"/>
    <col min="2" max="2" width="15.7109375" customWidth="1"/>
    <col min="3" max="3" width="10.7109375" customWidth="1"/>
    <col min="4" max="4" width="14.7109375" customWidth="1"/>
    <col min="5" max="5" width="10.7109375" customWidth="1"/>
    <col min="6" max="6" width="20.7109375" customWidth="1"/>
    <col min="7" max="8" width="14.7109375" customWidth="1"/>
    <col min="9" max="9" width="11.7109375" customWidth="1"/>
    <col min="10" max="10" width="10.7109375" customWidth="1"/>
  </cols>
  <sheetData>
    <row r="1" spans="1:15" x14ac:dyDescent="0.25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1"/>
      <c r="L3" s="1"/>
      <c r="M3" s="1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99.95" customHeight="1" x14ac:dyDescent="0.25">
      <c r="A5" s="7" t="s">
        <v>2</v>
      </c>
      <c r="B5" s="7" t="s">
        <v>3</v>
      </c>
      <c r="C5" s="7" t="s">
        <v>4</v>
      </c>
      <c r="D5" s="7" t="s">
        <v>102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1"/>
      <c r="L5" s="1"/>
      <c r="M5" s="1"/>
      <c r="N5" s="1"/>
      <c r="O5" s="1"/>
    </row>
    <row r="6" spans="1:15" ht="39.950000000000003" customHeight="1" x14ac:dyDescent="0.25">
      <c r="A6" s="4">
        <v>1</v>
      </c>
      <c r="B6" s="3" t="s">
        <v>11</v>
      </c>
      <c r="C6" s="4" t="s">
        <v>12</v>
      </c>
      <c r="D6" s="4">
        <v>1421097.13</v>
      </c>
      <c r="E6" s="4" t="s">
        <v>13</v>
      </c>
      <c r="F6" s="3" t="s">
        <v>14</v>
      </c>
      <c r="G6" s="4" t="s">
        <v>15</v>
      </c>
      <c r="H6" s="4" t="s">
        <v>15</v>
      </c>
      <c r="I6" s="4" t="s">
        <v>16</v>
      </c>
      <c r="J6" s="3" t="s">
        <v>17</v>
      </c>
      <c r="K6" s="1"/>
      <c r="L6" s="1"/>
      <c r="M6" s="1"/>
      <c r="N6" s="1"/>
      <c r="O6" s="1"/>
    </row>
    <row r="7" spans="1:15" ht="39.950000000000003" customHeight="1" x14ac:dyDescent="0.25">
      <c r="A7" s="4">
        <v>2</v>
      </c>
      <c r="B7" s="3" t="s">
        <v>18</v>
      </c>
      <c r="C7" s="4" t="s">
        <v>19</v>
      </c>
      <c r="D7" s="4">
        <v>1489686.55</v>
      </c>
      <c r="E7" s="4" t="s">
        <v>13</v>
      </c>
      <c r="F7" s="3" t="s">
        <v>20</v>
      </c>
      <c r="G7" s="4" t="s">
        <v>15</v>
      </c>
      <c r="H7" s="4" t="s">
        <v>15</v>
      </c>
      <c r="I7" s="4" t="s">
        <v>16</v>
      </c>
      <c r="J7" s="3" t="s">
        <v>17</v>
      </c>
      <c r="K7" s="1"/>
      <c r="L7" s="1"/>
      <c r="M7" s="1"/>
      <c r="N7" s="1"/>
      <c r="O7" s="1"/>
    </row>
    <row r="8" spans="1:15" ht="39.950000000000003" customHeight="1" x14ac:dyDescent="0.25">
      <c r="A8" s="4">
        <v>3</v>
      </c>
      <c r="B8" s="3" t="s">
        <v>21</v>
      </c>
      <c r="C8" s="4" t="s">
        <v>22</v>
      </c>
      <c r="D8" s="4">
        <v>71165.17</v>
      </c>
      <c r="E8" s="4" t="s">
        <v>13</v>
      </c>
      <c r="F8" s="3" t="s">
        <v>23</v>
      </c>
      <c r="G8" s="4" t="s">
        <v>15</v>
      </c>
      <c r="H8" s="4" t="s">
        <v>15</v>
      </c>
      <c r="I8" s="4" t="s">
        <v>16</v>
      </c>
      <c r="J8" s="3" t="s">
        <v>17</v>
      </c>
      <c r="K8" s="1"/>
      <c r="L8" s="1"/>
      <c r="M8" s="1"/>
      <c r="N8" s="1"/>
      <c r="O8" s="1"/>
    </row>
    <row r="9" spans="1:15" ht="39.950000000000003" customHeight="1" x14ac:dyDescent="0.25">
      <c r="A9" s="4">
        <v>4</v>
      </c>
      <c r="B9" s="3" t="s">
        <v>24</v>
      </c>
      <c r="C9" s="4" t="s">
        <v>25</v>
      </c>
      <c r="D9" s="4">
        <v>30799.57</v>
      </c>
      <c r="E9" s="4" t="s">
        <v>13</v>
      </c>
      <c r="F9" s="3" t="s">
        <v>26</v>
      </c>
      <c r="G9" s="4" t="s">
        <v>15</v>
      </c>
      <c r="H9" s="4" t="s">
        <v>15</v>
      </c>
      <c r="I9" s="4" t="s">
        <v>16</v>
      </c>
      <c r="J9" s="3" t="s">
        <v>17</v>
      </c>
      <c r="K9" s="1"/>
      <c r="L9" s="1"/>
      <c r="M9" s="1"/>
      <c r="N9" s="1"/>
      <c r="O9" s="1"/>
    </row>
    <row r="10" spans="1:15" ht="39.950000000000003" customHeight="1" x14ac:dyDescent="0.25">
      <c r="A10" s="4">
        <v>5</v>
      </c>
      <c r="B10" s="3" t="s">
        <v>27</v>
      </c>
      <c r="C10" s="4" t="s">
        <v>28</v>
      </c>
      <c r="D10" s="4">
        <v>6796.22</v>
      </c>
      <c r="E10" s="4" t="s">
        <v>13</v>
      </c>
      <c r="F10" s="3" t="s">
        <v>29</v>
      </c>
      <c r="G10" s="4" t="s">
        <v>15</v>
      </c>
      <c r="H10" s="4" t="s">
        <v>15</v>
      </c>
      <c r="I10" s="4" t="s">
        <v>16</v>
      </c>
      <c r="J10" s="3" t="s">
        <v>17</v>
      </c>
      <c r="K10" s="1"/>
      <c r="L10" s="1"/>
      <c r="M10" s="1"/>
      <c r="N10" s="1"/>
      <c r="O10" s="1"/>
    </row>
    <row r="11" spans="1:15" ht="39.950000000000003" customHeight="1" x14ac:dyDescent="0.25">
      <c r="A11" s="4">
        <v>6</v>
      </c>
      <c r="B11" s="3" t="s">
        <v>30</v>
      </c>
      <c r="C11" s="4" t="s">
        <v>31</v>
      </c>
      <c r="D11" s="4">
        <v>78664.539999999994</v>
      </c>
      <c r="E11" s="4" t="s">
        <v>13</v>
      </c>
      <c r="F11" s="3" t="s">
        <v>32</v>
      </c>
      <c r="G11" s="4" t="s">
        <v>15</v>
      </c>
      <c r="H11" s="4" t="s">
        <v>15</v>
      </c>
      <c r="I11" s="4" t="s">
        <v>16</v>
      </c>
      <c r="J11" s="3" t="s">
        <v>17</v>
      </c>
      <c r="K11" s="1"/>
      <c r="L11" s="1"/>
      <c r="M11" s="1"/>
      <c r="N11" s="1"/>
      <c r="O11" s="1"/>
    </row>
    <row r="12" spans="1:15" ht="39.950000000000003" customHeight="1" x14ac:dyDescent="0.25">
      <c r="A12" s="4">
        <v>7</v>
      </c>
      <c r="B12" s="3" t="s">
        <v>30</v>
      </c>
      <c r="C12" s="4" t="s">
        <v>31</v>
      </c>
      <c r="D12" s="4">
        <v>106052.8</v>
      </c>
      <c r="E12" s="4" t="s">
        <v>13</v>
      </c>
      <c r="F12" s="3" t="s">
        <v>33</v>
      </c>
      <c r="G12" s="4" t="s">
        <v>15</v>
      </c>
      <c r="H12" s="4" t="s">
        <v>15</v>
      </c>
      <c r="I12" s="4" t="s">
        <v>16</v>
      </c>
      <c r="J12" s="3" t="s">
        <v>17</v>
      </c>
      <c r="K12" s="1"/>
      <c r="L12" s="1"/>
      <c r="M12" s="1"/>
      <c r="N12" s="1"/>
      <c r="O12" s="1"/>
    </row>
    <row r="13" spans="1:15" ht="39.950000000000003" customHeight="1" x14ac:dyDescent="0.25">
      <c r="A13" s="4">
        <v>8</v>
      </c>
      <c r="B13" s="3" t="s">
        <v>34</v>
      </c>
      <c r="C13" s="4" t="s">
        <v>35</v>
      </c>
      <c r="D13" s="4">
        <v>8021.46</v>
      </c>
      <c r="E13" s="4" t="s">
        <v>13</v>
      </c>
      <c r="F13" s="3" t="s">
        <v>36</v>
      </c>
      <c r="G13" s="4" t="s">
        <v>15</v>
      </c>
      <c r="H13" s="4" t="s">
        <v>15</v>
      </c>
      <c r="I13" s="4" t="s">
        <v>16</v>
      </c>
      <c r="J13" s="3" t="s">
        <v>17</v>
      </c>
      <c r="K13" s="1"/>
      <c r="L13" s="1"/>
      <c r="M13" s="1"/>
      <c r="N13" s="1"/>
      <c r="O13" s="1"/>
    </row>
    <row r="14" spans="1:15" ht="39.950000000000003" customHeight="1" x14ac:dyDescent="0.25">
      <c r="A14" s="4">
        <v>9</v>
      </c>
      <c r="B14" s="3" t="s">
        <v>37</v>
      </c>
      <c r="C14" s="4" t="s">
        <v>38</v>
      </c>
      <c r="D14" s="4">
        <v>17127</v>
      </c>
      <c r="E14" s="4" t="s">
        <v>13</v>
      </c>
      <c r="F14" s="3" t="s">
        <v>39</v>
      </c>
      <c r="G14" s="4" t="s">
        <v>15</v>
      </c>
      <c r="H14" s="4" t="s">
        <v>15</v>
      </c>
      <c r="I14" s="4" t="s">
        <v>16</v>
      </c>
      <c r="J14" s="3" t="s">
        <v>17</v>
      </c>
      <c r="K14" s="1"/>
      <c r="L14" s="1"/>
      <c r="M14" s="1"/>
      <c r="N14" s="1"/>
      <c r="O14" s="1"/>
    </row>
    <row r="15" spans="1:15" ht="39.950000000000003" customHeight="1" x14ac:dyDescent="0.25">
      <c r="A15" s="4">
        <v>10</v>
      </c>
      <c r="B15" s="3" t="s">
        <v>40</v>
      </c>
      <c r="C15" s="4" t="s">
        <v>41</v>
      </c>
      <c r="D15" s="4">
        <v>27600</v>
      </c>
      <c r="E15" s="4" t="s">
        <v>13</v>
      </c>
      <c r="F15" s="3" t="s">
        <v>42</v>
      </c>
      <c r="G15" s="4" t="s">
        <v>15</v>
      </c>
      <c r="H15" s="4" t="s">
        <v>15</v>
      </c>
      <c r="I15" s="4" t="s">
        <v>16</v>
      </c>
      <c r="J15" s="3" t="s">
        <v>17</v>
      </c>
      <c r="K15" s="1"/>
      <c r="L15" s="1"/>
      <c r="M15" s="1"/>
      <c r="N15" s="1"/>
      <c r="O15" s="1"/>
    </row>
    <row r="16" spans="1:15" ht="39.950000000000003" customHeight="1" x14ac:dyDescent="0.25">
      <c r="A16" s="4">
        <v>11</v>
      </c>
      <c r="B16" s="3" t="s">
        <v>43</v>
      </c>
      <c r="C16" s="4" t="s">
        <v>44</v>
      </c>
      <c r="D16" s="4">
        <v>15203.96</v>
      </c>
      <c r="E16" s="4" t="s">
        <v>13</v>
      </c>
      <c r="F16" s="3" t="s">
        <v>45</v>
      </c>
      <c r="G16" s="4" t="s">
        <v>15</v>
      </c>
      <c r="H16" s="4" t="s">
        <v>15</v>
      </c>
      <c r="I16" s="4" t="s">
        <v>16</v>
      </c>
      <c r="J16" s="3" t="s">
        <v>17</v>
      </c>
      <c r="K16" s="1"/>
      <c r="L16" s="1"/>
      <c r="M16" s="1"/>
      <c r="N16" s="1"/>
      <c r="O16" s="1"/>
    </row>
    <row r="17" spans="1:15" ht="39.950000000000003" customHeight="1" x14ac:dyDescent="0.25">
      <c r="A17" s="4">
        <v>12</v>
      </c>
      <c r="B17" s="3" t="s">
        <v>46</v>
      </c>
      <c r="C17" s="4" t="s">
        <v>35</v>
      </c>
      <c r="D17" s="4">
        <v>38199</v>
      </c>
      <c r="E17" s="4" t="s">
        <v>13</v>
      </c>
      <c r="F17" s="3" t="s">
        <v>47</v>
      </c>
      <c r="G17" s="4" t="s">
        <v>15</v>
      </c>
      <c r="H17" s="4" t="s">
        <v>15</v>
      </c>
      <c r="I17" s="4" t="s">
        <v>16</v>
      </c>
      <c r="J17" s="3" t="s">
        <v>17</v>
      </c>
      <c r="K17" s="1"/>
      <c r="L17" s="1"/>
      <c r="M17" s="1"/>
      <c r="N17" s="1"/>
      <c r="O17" s="1"/>
    </row>
    <row r="18" spans="1:15" ht="39.950000000000003" customHeight="1" x14ac:dyDescent="0.25">
      <c r="A18" s="4">
        <v>13</v>
      </c>
      <c r="B18" s="3" t="s">
        <v>48</v>
      </c>
      <c r="C18" s="4" t="s">
        <v>49</v>
      </c>
      <c r="D18" s="4">
        <v>71400</v>
      </c>
      <c r="E18" s="4" t="s">
        <v>13</v>
      </c>
      <c r="F18" s="3" t="s">
        <v>50</v>
      </c>
      <c r="G18" s="4" t="s">
        <v>15</v>
      </c>
      <c r="H18" s="4" t="s">
        <v>15</v>
      </c>
      <c r="I18" s="4" t="s">
        <v>16</v>
      </c>
      <c r="J18" s="3" t="s">
        <v>17</v>
      </c>
      <c r="K18" s="1"/>
      <c r="L18" s="1"/>
      <c r="M18" s="1"/>
      <c r="N18" s="1"/>
      <c r="O18" s="1"/>
    </row>
    <row r="19" spans="1:15" ht="39.950000000000003" customHeight="1" x14ac:dyDescent="0.25">
      <c r="A19" s="4">
        <v>14</v>
      </c>
      <c r="B19" s="3" t="s">
        <v>51</v>
      </c>
      <c r="C19" s="4" t="s">
        <v>52</v>
      </c>
      <c r="D19" s="4">
        <v>15679.44</v>
      </c>
      <c r="E19" s="4" t="s">
        <v>13</v>
      </c>
      <c r="F19" s="3" t="s">
        <v>53</v>
      </c>
      <c r="G19" s="4" t="s">
        <v>15</v>
      </c>
      <c r="H19" s="4" t="s">
        <v>15</v>
      </c>
      <c r="I19" s="4" t="s">
        <v>16</v>
      </c>
      <c r="J19" s="3" t="s">
        <v>17</v>
      </c>
      <c r="K19" s="1"/>
      <c r="L19" s="1"/>
      <c r="M19" s="1"/>
      <c r="N19" s="1"/>
      <c r="O19" s="1"/>
    </row>
    <row r="20" spans="1:15" ht="39.950000000000003" customHeight="1" x14ac:dyDescent="0.25">
      <c r="A20" s="4">
        <v>15</v>
      </c>
      <c r="B20" s="3" t="s">
        <v>51</v>
      </c>
      <c r="C20" s="4" t="s">
        <v>52</v>
      </c>
      <c r="D20" s="4">
        <v>14904.95</v>
      </c>
      <c r="E20" s="4" t="s">
        <v>13</v>
      </c>
      <c r="F20" s="3" t="s">
        <v>54</v>
      </c>
      <c r="G20" s="4" t="s">
        <v>15</v>
      </c>
      <c r="H20" s="4" t="s">
        <v>15</v>
      </c>
      <c r="I20" s="4" t="s">
        <v>16</v>
      </c>
      <c r="J20" s="3" t="s">
        <v>17</v>
      </c>
      <c r="K20" s="1"/>
      <c r="L20" s="1"/>
      <c r="M20" s="1"/>
      <c r="N20" s="1"/>
      <c r="O20" s="1"/>
    </row>
    <row r="21" spans="1:15" ht="39.950000000000003" customHeight="1" x14ac:dyDescent="0.25">
      <c r="A21" s="4">
        <v>16</v>
      </c>
      <c r="B21" s="3" t="s">
        <v>55</v>
      </c>
      <c r="C21" s="4" t="s">
        <v>56</v>
      </c>
      <c r="D21" s="4">
        <v>28919.17</v>
      </c>
      <c r="E21" s="4" t="s">
        <v>13</v>
      </c>
      <c r="F21" s="3" t="s">
        <v>57</v>
      </c>
      <c r="G21" s="4" t="s">
        <v>15</v>
      </c>
      <c r="H21" s="4" t="s">
        <v>15</v>
      </c>
      <c r="I21" s="4" t="s">
        <v>16</v>
      </c>
      <c r="J21" s="3" t="s">
        <v>17</v>
      </c>
      <c r="K21" s="1"/>
      <c r="L21" s="1"/>
      <c r="M21" s="1"/>
      <c r="N21" s="1"/>
      <c r="O21" s="1"/>
    </row>
    <row r="22" spans="1:15" ht="39.950000000000003" customHeight="1" x14ac:dyDescent="0.25">
      <c r="A22" s="4">
        <v>17</v>
      </c>
      <c r="B22" s="3" t="s">
        <v>55</v>
      </c>
      <c r="C22" s="4" t="s">
        <v>56</v>
      </c>
      <c r="D22" s="4">
        <v>7804.92</v>
      </c>
      <c r="E22" s="4" t="s">
        <v>13</v>
      </c>
      <c r="F22" s="3" t="s">
        <v>58</v>
      </c>
      <c r="G22" s="4" t="s">
        <v>15</v>
      </c>
      <c r="H22" s="4" t="s">
        <v>15</v>
      </c>
      <c r="I22" s="4" t="s">
        <v>16</v>
      </c>
      <c r="J22" s="3" t="s">
        <v>17</v>
      </c>
      <c r="K22" s="1"/>
      <c r="L22" s="1"/>
      <c r="M22" s="1"/>
      <c r="N22" s="1"/>
      <c r="O22" s="1"/>
    </row>
    <row r="23" spans="1:15" ht="39.950000000000003" customHeight="1" x14ac:dyDescent="0.25">
      <c r="A23" s="4">
        <v>18</v>
      </c>
      <c r="B23" s="3" t="s">
        <v>59</v>
      </c>
      <c r="C23" s="4" t="s">
        <v>60</v>
      </c>
      <c r="D23" s="4">
        <v>35728.559999999998</v>
      </c>
      <c r="E23" s="4" t="s">
        <v>13</v>
      </c>
      <c r="F23" s="3" t="s">
        <v>61</v>
      </c>
      <c r="G23" s="4" t="s">
        <v>15</v>
      </c>
      <c r="H23" s="4" t="s">
        <v>15</v>
      </c>
      <c r="I23" s="4" t="s">
        <v>16</v>
      </c>
      <c r="J23" s="3" t="s">
        <v>17</v>
      </c>
      <c r="K23" s="1"/>
      <c r="L23" s="1"/>
      <c r="M23" s="1"/>
      <c r="N23" s="1"/>
      <c r="O23" s="1"/>
    </row>
    <row r="24" spans="1:15" ht="39.950000000000003" customHeight="1" x14ac:dyDescent="0.25">
      <c r="A24" s="4">
        <v>19</v>
      </c>
      <c r="B24" s="3" t="s">
        <v>62</v>
      </c>
      <c r="C24" s="4" t="s">
        <v>63</v>
      </c>
      <c r="D24" s="4">
        <v>16427.52</v>
      </c>
      <c r="E24" s="4" t="s">
        <v>13</v>
      </c>
      <c r="F24" s="3" t="s">
        <v>64</v>
      </c>
      <c r="G24" s="4" t="s">
        <v>15</v>
      </c>
      <c r="H24" s="4" t="s">
        <v>15</v>
      </c>
      <c r="I24" s="4" t="s">
        <v>16</v>
      </c>
      <c r="J24" s="3" t="s">
        <v>17</v>
      </c>
      <c r="K24" s="1"/>
      <c r="L24" s="1"/>
      <c r="M24" s="1"/>
      <c r="N24" s="1"/>
      <c r="O24" s="1"/>
    </row>
    <row r="25" spans="1:15" ht="39.950000000000003" customHeight="1" x14ac:dyDescent="0.25">
      <c r="A25" s="4">
        <v>20</v>
      </c>
      <c r="B25" s="3" t="s">
        <v>65</v>
      </c>
      <c r="C25" s="4" t="s">
        <v>66</v>
      </c>
      <c r="D25" s="4">
        <v>6754.97</v>
      </c>
      <c r="E25" s="4" t="s">
        <v>13</v>
      </c>
      <c r="F25" s="3" t="s">
        <v>67</v>
      </c>
      <c r="G25" s="4" t="s">
        <v>15</v>
      </c>
      <c r="H25" s="4" t="s">
        <v>15</v>
      </c>
      <c r="I25" s="4" t="s">
        <v>16</v>
      </c>
      <c r="J25" s="3" t="s">
        <v>17</v>
      </c>
      <c r="K25" s="1"/>
      <c r="L25" s="1"/>
      <c r="M25" s="1"/>
      <c r="N25" s="1"/>
      <c r="O25" s="1"/>
    </row>
    <row r="26" spans="1:15" ht="39.950000000000003" customHeight="1" x14ac:dyDescent="0.25">
      <c r="A26" s="4">
        <v>21</v>
      </c>
      <c r="B26" s="3" t="s">
        <v>68</v>
      </c>
      <c r="C26" s="4" t="s">
        <v>69</v>
      </c>
      <c r="D26" s="4">
        <v>7871.85</v>
      </c>
      <c r="E26" s="4" t="s">
        <v>13</v>
      </c>
      <c r="F26" s="3" t="s">
        <v>70</v>
      </c>
      <c r="G26" s="4" t="s">
        <v>15</v>
      </c>
      <c r="H26" s="4" t="s">
        <v>15</v>
      </c>
      <c r="I26" s="4" t="s">
        <v>16</v>
      </c>
      <c r="J26" s="3" t="s">
        <v>17</v>
      </c>
      <c r="K26" s="1"/>
      <c r="L26" s="1"/>
      <c r="M26" s="1"/>
      <c r="N26" s="1"/>
      <c r="O26" s="1"/>
    </row>
    <row r="27" spans="1:15" ht="39.950000000000003" customHeight="1" x14ac:dyDescent="0.25">
      <c r="A27" s="4">
        <v>22</v>
      </c>
      <c r="B27" s="3" t="s">
        <v>71</v>
      </c>
      <c r="C27" s="4" t="s">
        <v>72</v>
      </c>
      <c r="D27" s="4">
        <v>38906</v>
      </c>
      <c r="E27" s="4" t="s">
        <v>13</v>
      </c>
      <c r="F27" s="3" t="s">
        <v>73</v>
      </c>
      <c r="G27" s="4" t="s">
        <v>15</v>
      </c>
      <c r="H27" s="4" t="s">
        <v>15</v>
      </c>
      <c r="I27" s="4" t="s">
        <v>16</v>
      </c>
      <c r="J27" s="3" t="s">
        <v>17</v>
      </c>
      <c r="K27" s="1"/>
      <c r="L27" s="1"/>
      <c r="M27" s="1"/>
      <c r="N27" s="1"/>
      <c r="O27" s="1"/>
    </row>
    <row r="28" spans="1:15" ht="39.950000000000003" customHeight="1" x14ac:dyDescent="0.25">
      <c r="A28" s="4">
        <v>23</v>
      </c>
      <c r="B28" s="3" t="s">
        <v>74</v>
      </c>
      <c r="C28" s="4" t="s">
        <v>75</v>
      </c>
      <c r="D28" s="4">
        <v>111012.46</v>
      </c>
      <c r="E28" s="4" t="s">
        <v>13</v>
      </c>
      <c r="F28" s="3" t="s">
        <v>76</v>
      </c>
      <c r="G28" s="4" t="s">
        <v>15</v>
      </c>
      <c r="H28" s="4" t="s">
        <v>15</v>
      </c>
      <c r="I28" s="4" t="s">
        <v>16</v>
      </c>
      <c r="J28" s="3" t="s">
        <v>17</v>
      </c>
      <c r="K28" s="1"/>
      <c r="L28" s="1"/>
      <c r="M28" s="1"/>
      <c r="N28" s="1"/>
      <c r="O28" s="1"/>
    </row>
    <row r="29" spans="1:15" ht="39.950000000000003" customHeight="1" x14ac:dyDescent="0.25">
      <c r="A29" s="4">
        <v>24</v>
      </c>
      <c r="B29" s="3" t="s">
        <v>77</v>
      </c>
      <c r="C29" s="4" t="s">
        <v>78</v>
      </c>
      <c r="D29" s="4">
        <v>5885</v>
      </c>
      <c r="E29" s="4" t="s">
        <v>13</v>
      </c>
      <c r="F29" s="3" t="s">
        <v>79</v>
      </c>
      <c r="G29" s="4" t="s">
        <v>15</v>
      </c>
      <c r="H29" s="4" t="s">
        <v>15</v>
      </c>
      <c r="I29" s="4" t="s">
        <v>16</v>
      </c>
      <c r="J29" s="3" t="s">
        <v>17</v>
      </c>
      <c r="K29" s="1"/>
      <c r="L29" s="1"/>
      <c r="M29" s="1"/>
      <c r="N29" s="1"/>
      <c r="O29" s="1"/>
    </row>
    <row r="30" spans="1:15" ht="39.950000000000003" customHeight="1" x14ac:dyDescent="0.25">
      <c r="A30" s="4">
        <v>25</v>
      </c>
      <c r="B30" s="3" t="s">
        <v>80</v>
      </c>
      <c r="C30" s="4" t="s">
        <v>81</v>
      </c>
      <c r="D30" s="4">
        <v>8449</v>
      </c>
      <c r="E30" s="4" t="s">
        <v>13</v>
      </c>
      <c r="F30" s="3" t="s">
        <v>82</v>
      </c>
      <c r="G30" s="4" t="s">
        <v>15</v>
      </c>
      <c r="H30" s="4" t="s">
        <v>15</v>
      </c>
      <c r="I30" s="4" t="s">
        <v>16</v>
      </c>
      <c r="J30" s="3" t="s">
        <v>17</v>
      </c>
      <c r="K30" s="1"/>
      <c r="L30" s="1"/>
      <c r="M30" s="1"/>
      <c r="N30" s="1"/>
      <c r="O30" s="1"/>
    </row>
    <row r="31" spans="1:15" ht="39.950000000000003" customHeight="1" x14ac:dyDescent="0.25">
      <c r="A31" s="4">
        <v>26</v>
      </c>
      <c r="B31" s="3" t="s">
        <v>83</v>
      </c>
      <c r="C31" s="4" t="s">
        <v>84</v>
      </c>
      <c r="D31" s="4">
        <v>6225.08</v>
      </c>
      <c r="E31" s="4" t="s">
        <v>13</v>
      </c>
      <c r="F31" s="3" t="s">
        <v>85</v>
      </c>
      <c r="G31" s="4" t="s">
        <v>86</v>
      </c>
      <c r="H31" s="4" t="s">
        <v>15</v>
      </c>
      <c r="I31" s="4" t="s">
        <v>16</v>
      </c>
      <c r="J31" s="3" t="s">
        <v>17</v>
      </c>
      <c r="K31" s="1"/>
      <c r="L31" s="1"/>
      <c r="M31" s="1"/>
      <c r="N31" s="1"/>
      <c r="O31" s="1"/>
    </row>
    <row r="32" spans="1:15" ht="39.950000000000003" customHeight="1" x14ac:dyDescent="0.25">
      <c r="A32" s="4">
        <v>27</v>
      </c>
      <c r="B32" s="3" t="s">
        <v>87</v>
      </c>
      <c r="C32" s="4" t="s">
        <v>88</v>
      </c>
      <c r="D32" s="4">
        <v>6400</v>
      </c>
      <c r="E32" s="4" t="s">
        <v>13</v>
      </c>
      <c r="F32" s="3" t="s">
        <v>89</v>
      </c>
      <c r="G32" s="4" t="s">
        <v>90</v>
      </c>
      <c r="H32" s="4" t="s">
        <v>15</v>
      </c>
      <c r="I32" s="4" t="s">
        <v>16</v>
      </c>
      <c r="J32" s="3" t="s">
        <v>17</v>
      </c>
      <c r="K32" s="1"/>
      <c r="L32" s="1"/>
      <c r="M32" s="1"/>
      <c r="N32" s="1"/>
      <c r="O32" s="1"/>
    </row>
    <row r="33" spans="1:15" ht="39.950000000000003" customHeight="1" x14ac:dyDescent="0.25">
      <c r="A33" s="4">
        <v>28</v>
      </c>
      <c r="B33" s="3" t="s">
        <v>91</v>
      </c>
      <c r="C33" s="4" t="s">
        <v>88</v>
      </c>
      <c r="D33" s="4">
        <v>6900</v>
      </c>
      <c r="E33" s="4" t="s">
        <v>13</v>
      </c>
      <c r="F33" s="3" t="s">
        <v>92</v>
      </c>
      <c r="G33" s="4" t="s">
        <v>90</v>
      </c>
      <c r="H33" s="4" t="s">
        <v>15</v>
      </c>
      <c r="I33" s="4" t="s">
        <v>16</v>
      </c>
      <c r="J33" s="3" t="s">
        <v>17</v>
      </c>
      <c r="K33" s="1"/>
      <c r="L33" s="1"/>
      <c r="M33" s="1"/>
      <c r="N33" s="1"/>
      <c r="O33" s="1"/>
    </row>
    <row r="34" spans="1:15" ht="39.950000000000003" customHeight="1" x14ac:dyDescent="0.25">
      <c r="A34" s="4">
        <v>29</v>
      </c>
      <c r="B34" s="3" t="s">
        <v>93</v>
      </c>
      <c r="C34" s="4" t="s">
        <v>94</v>
      </c>
      <c r="D34" s="4">
        <v>6500</v>
      </c>
      <c r="E34" s="4" t="s">
        <v>13</v>
      </c>
      <c r="F34" s="3" t="s">
        <v>95</v>
      </c>
      <c r="G34" s="4" t="s">
        <v>96</v>
      </c>
      <c r="H34" s="4" t="s">
        <v>15</v>
      </c>
      <c r="I34" s="4" t="s">
        <v>16</v>
      </c>
      <c r="J34" s="3" t="s">
        <v>17</v>
      </c>
      <c r="K34" s="1"/>
      <c r="L34" s="1"/>
      <c r="M34" s="1"/>
      <c r="N34" s="1"/>
      <c r="O34" s="1"/>
    </row>
    <row r="35" spans="1:15" ht="39.950000000000003" customHeight="1" x14ac:dyDescent="0.25">
      <c r="A35" s="4">
        <v>30</v>
      </c>
      <c r="B35" s="3" t="s">
        <v>97</v>
      </c>
      <c r="C35" s="4" t="s">
        <v>98</v>
      </c>
      <c r="D35" s="4">
        <v>5950</v>
      </c>
      <c r="E35" s="4" t="s">
        <v>13</v>
      </c>
      <c r="F35" s="3" t="s">
        <v>99</v>
      </c>
      <c r="G35" s="4" t="s">
        <v>100</v>
      </c>
      <c r="H35" s="4" t="s">
        <v>15</v>
      </c>
      <c r="I35" s="4" t="s">
        <v>16</v>
      </c>
      <c r="J35" s="3" t="s">
        <v>17</v>
      </c>
      <c r="K35" s="1"/>
      <c r="L35" s="1"/>
      <c r="M35" s="1"/>
      <c r="N35" s="1"/>
      <c r="O35" s="1"/>
    </row>
    <row r="36" spans="1:15" x14ac:dyDescent="0.25">
      <c r="A36" s="9" t="s">
        <v>101</v>
      </c>
      <c r="B36" s="10"/>
      <c r="C36" s="11"/>
      <c r="D36" s="8">
        <f>SUM(D6:D35)</f>
        <v>3712132.32</v>
      </c>
      <c r="E36" s="8"/>
      <c r="F36" s="2"/>
      <c r="G36" s="2"/>
      <c r="H36" s="2"/>
      <c r="I36" s="2"/>
      <c r="J36" s="2"/>
      <c r="K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</sheetData>
  <mergeCells count="2">
    <mergeCell ref="A3:J3"/>
    <mergeCell ref="A36:C3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Contabilitate Salarizare</dc:creator>
  <cp:lastModifiedBy>Contabilitate Salarizare</cp:lastModifiedBy>
  <cp:lastPrinted>2025-10-23T07:37:23Z</cp:lastPrinted>
  <dcterms:created xsi:type="dcterms:W3CDTF">2025-10-23T07:12:36Z</dcterms:created>
  <dcterms:modified xsi:type="dcterms:W3CDTF">2025-10-23T07:57:11Z</dcterms:modified>
</cp:coreProperties>
</file>